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0" yWindow="500" windowWidth="14220" windowHeight="17500" activeTab="0"/>
  </bookViews>
  <sheets>
    <sheet name="Courses" sheetId="1" r:id="rId1"/>
    <sheet name="Schedule" sheetId="2" r:id="rId2"/>
    <sheet name="Sw.PhD" sheetId="3" r:id="rId3"/>
  </sheets>
  <definedNames/>
  <calcPr fullCalcOnLoad="1"/>
</workbook>
</file>

<file path=xl/sharedStrings.xml><?xml version="1.0" encoding="utf-8"?>
<sst xmlns="http://schemas.openxmlformats.org/spreadsheetml/2006/main" count="369" uniqueCount="263">
  <si>
    <t>CONTENT AREA</t>
  </si>
  <si>
    <t>Number</t>
  </si>
  <si>
    <t>COURSE TITLE</t>
  </si>
  <si>
    <t>HOURS</t>
  </si>
  <si>
    <t>TOTAL</t>
  </si>
  <si>
    <t>FACULTY</t>
  </si>
  <si>
    <t>1. Personality Development</t>
  </si>
  <si>
    <t>PD 1</t>
  </si>
  <si>
    <t>Maiorano</t>
  </si>
  <si>
    <t>PD 2</t>
  </si>
  <si>
    <t>Freud, Erikson, Piaget</t>
  </si>
  <si>
    <t>PD 4</t>
  </si>
  <si>
    <t>Attachment Issues in Treatment</t>
  </si>
  <si>
    <t>Newman</t>
  </si>
  <si>
    <t>2. Psychoanalytic Theory of</t>
  </si>
  <si>
    <t>P 1</t>
  </si>
  <si>
    <t>Character Styles I (202)</t>
  </si>
  <si>
    <t>Mulry</t>
  </si>
  <si>
    <t>P 2</t>
  </si>
  <si>
    <t>Character Styles II (301)</t>
  </si>
  <si>
    <t>P 3</t>
  </si>
  <si>
    <t>History of  Psychoanalytic Thought</t>
  </si>
  <si>
    <t>Barrett</t>
  </si>
  <si>
    <t>P 5</t>
  </si>
  <si>
    <t>Object Relations and GT</t>
  </si>
  <si>
    <t>Senrich</t>
  </si>
  <si>
    <t>3. Psychoanalytic Theory of</t>
  </si>
  <si>
    <t>D 1</t>
  </si>
  <si>
    <t>D 2</t>
  </si>
  <si>
    <t>Foundations of GT (101)</t>
  </si>
  <si>
    <t>Frank/Newman</t>
  </si>
  <si>
    <t>D 3</t>
  </si>
  <si>
    <t>Diagnosis &amp; the Body</t>
  </si>
  <si>
    <t>Wyman</t>
  </si>
  <si>
    <t>SC 1</t>
  </si>
  <si>
    <t>Couples and Family</t>
  </si>
  <si>
    <t>Friedberg</t>
  </si>
  <si>
    <t>SC 2</t>
  </si>
  <si>
    <t>Issues of Gender and Sexuality</t>
  </si>
  <si>
    <t>SC 3</t>
  </si>
  <si>
    <t>Racial and Ethnic Issues</t>
  </si>
  <si>
    <t>SC 4</t>
  </si>
  <si>
    <t>Clinical Practice with GLBT Clients</t>
  </si>
  <si>
    <t>Tucker</t>
  </si>
  <si>
    <t>PT 1</t>
  </si>
  <si>
    <t>PT 5</t>
  </si>
  <si>
    <t>Ongoing Faculty Demonstration (10 x 4)</t>
  </si>
  <si>
    <t>Faculty</t>
  </si>
  <si>
    <t>PT 6</t>
  </si>
  <si>
    <t>Four-Day Intensive Practicum (25 x 2)</t>
  </si>
  <si>
    <t>PT 7</t>
  </si>
  <si>
    <t>Weekend Intensive Practicum  (15 x 2)</t>
  </si>
  <si>
    <t>PT 8</t>
  </si>
  <si>
    <t>Weekend Faculty Demonstration  (12.5 x 4)</t>
  </si>
  <si>
    <t>PT 9</t>
  </si>
  <si>
    <t>Jurkowski</t>
  </si>
  <si>
    <t xml:space="preserve">6. Resistance, Transference, </t>
  </si>
  <si>
    <t>RTC 1</t>
  </si>
  <si>
    <t>R/T/CT I  Historical Overview</t>
  </si>
  <si>
    <t xml:space="preserve">    Countertransference </t>
  </si>
  <si>
    <t>RTC 2</t>
  </si>
  <si>
    <t>R/T/CT II  Winnicott</t>
  </si>
  <si>
    <t>Senzon</t>
  </si>
  <si>
    <t>RTC 3</t>
  </si>
  <si>
    <t>RTC 4</t>
  </si>
  <si>
    <t>R/T/CT IV Existential Issues</t>
  </si>
  <si>
    <t>Bloom</t>
  </si>
  <si>
    <t>CS 1</t>
  </si>
  <si>
    <t>Case Seminar I (402) Case Study</t>
  </si>
  <si>
    <t>Jurkowski/Shrobe</t>
  </si>
  <si>
    <t>CS 4</t>
  </si>
  <si>
    <t>Case Seminar IV: Presence</t>
  </si>
  <si>
    <t>Cohen</t>
  </si>
  <si>
    <t>CS 5</t>
  </si>
  <si>
    <t>Case Seminar V: Treatment Cycle</t>
  </si>
  <si>
    <t>Tucker / Newman</t>
  </si>
  <si>
    <t>CS 6</t>
  </si>
  <si>
    <t>Case Seminar VI: Dreamwork</t>
  </si>
  <si>
    <t>CS 7</t>
  </si>
  <si>
    <t>Case Seminar VII:  Person-in- Relation</t>
  </si>
  <si>
    <t xml:space="preserve">8. Practice in </t>
  </si>
  <si>
    <t>PP 1</t>
  </si>
  <si>
    <t>Issues in Treatment I (201)</t>
  </si>
  <si>
    <t>Cohen/Barrett</t>
  </si>
  <si>
    <t>PP 2</t>
  </si>
  <si>
    <t>Issues in Treatment II (302)</t>
  </si>
  <si>
    <t>PP 3</t>
  </si>
  <si>
    <t>Dream Analysis</t>
  </si>
  <si>
    <t>PP 4</t>
  </si>
  <si>
    <t>Personality Disorders</t>
  </si>
  <si>
    <t>ER 1</t>
  </si>
  <si>
    <t>Intro to Research</t>
  </si>
  <si>
    <t>Jandorf</t>
  </si>
  <si>
    <t>ER 2</t>
  </si>
  <si>
    <t>ER 3</t>
  </si>
  <si>
    <t>10. Personal Psychoanalysis</t>
  </si>
  <si>
    <t>300 hours</t>
  </si>
  <si>
    <t>11. Supervised Analysis</t>
  </si>
  <si>
    <t>12. Clinical Experience</t>
  </si>
  <si>
    <t>Total</t>
  </si>
  <si>
    <t>Coursework                   660 hrs</t>
  </si>
  <si>
    <t>Color Code:</t>
  </si>
  <si>
    <t>Experience                     300</t>
  </si>
  <si>
    <t>Child Abuse Reporting       2</t>
  </si>
  <si>
    <t>Senreich</t>
  </si>
  <si>
    <t>Case Study in Context</t>
  </si>
  <si>
    <t>Ethical Issues in Treatment</t>
  </si>
  <si>
    <t xml:space="preserve">4. SocioCultural Influence </t>
  </si>
  <si>
    <t xml:space="preserve">   (SC)</t>
  </si>
  <si>
    <t xml:space="preserve">   (PD)</t>
  </si>
  <si>
    <t xml:space="preserve">   (RTC)</t>
  </si>
  <si>
    <t>Fall Semester</t>
  </si>
  <si>
    <t>Course #</t>
  </si>
  <si>
    <t>Hours</t>
  </si>
  <si>
    <t>Spring Semester</t>
  </si>
  <si>
    <t>Year I</t>
  </si>
  <si>
    <t xml:space="preserve">Foundations of GT </t>
  </si>
  <si>
    <t>101 / D2</t>
  </si>
  <si>
    <t xml:space="preserve">Therapeutic Interventions </t>
  </si>
  <si>
    <t>102 / PT1</t>
  </si>
  <si>
    <t xml:space="preserve">Ongoing Faculty Demonstration </t>
  </si>
  <si>
    <t>PT5</t>
  </si>
  <si>
    <t xml:space="preserve">Intro to Diagnosis, DSM </t>
  </si>
  <si>
    <t xml:space="preserve">Ongoing Practicum  </t>
  </si>
  <si>
    <t>PT9</t>
  </si>
  <si>
    <t xml:space="preserve">Bowlby, Mahler, Stern </t>
  </si>
  <si>
    <t xml:space="preserve">Freud, Erikson, Piaget  </t>
  </si>
  <si>
    <t>Diagnosis and the Body</t>
  </si>
  <si>
    <t>Year II</t>
  </si>
  <si>
    <t xml:space="preserve">Issues in Treatment I </t>
  </si>
  <si>
    <t>201/ PP1</t>
  </si>
  <si>
    <t xml:space="preserve">Character Styles I </t>
  </si>
  <si>
    <t>202 / P1</t>
  </si>
  <si>
    <t>R/T/C:  Historical Overview</t>
  </si>
  <si>
    <t>RTC: Winnicott</t>
  </si>
  <si>
    <t>Gender and Sexuality</t>
  </si>
  <si>
    <t>Year III</t>
  </si>
  <si>
    <t xml:space="preserve">Character Styles II </t>
  </si>
  <si>
    <t>301 / P2</t>
  </si>
  <si>
    <t xml:space="preserve">Issues in Treatment II </t>
  </si>
  <si>
    <t>302 / PP2</t>
  </si>
  <si>
    <t>Object Relations</t>
  </si>
  <si>
    <t>Ethical Issues</t>
  </si>
  <si>
    <t>Case Seminar (Presence)</t>
  </si>
  <si>
    <t>Case Seminar  (Tx Cycle)</t>
  </si>
  <si>
    <t>Year IV</t>
  </si>
  <si>
    <t>R/T/C: Intersubjectivity</t>
  </si>
  <si>
    <t>401 / RTC3</t>
  </si>
  <si>
    <t xml:space="preserve">Case Seminar I </t>
  </si>
  <si>
    <t>402 /CS1</t>
  </si>
  <si>
    <t>RTC: Existential Issues</t>
  </si>
  <si>
    <t>Case Seminar  (Dreams)</t>
  </si>
  <si>
    <t>Case Seminar (In-Relation)</t>
  </si>
  <si>
    <t>Blue = Clinical Fellowship Program</t>
  </si>
  <si>
    <t>Clinic Experience:  300 hours</t>
  </si>
  <si>
    <t>Personal Analysis:  300 hours</t>
  </si>
  <si>
    <t>Child Abuse Reporting (required)</t>
  </si>
  <si>
    <t>Total:</t>
  </si>
  <si>
    <t>Single Case Supervision</t>
  </si>
  <si>
    <t>Clinical Practice w. GLBT Clients</t>
  </si>
  <si>
    <t>Ongoing Practicum  (10 x 2 &amp; 15 x 6)</t>
  </si>
  <si>
    <t>Therapeutic Interventions (102)</t>
  </si>
  <si>
    <t>Intro to Diagnosis, DSM (103)</t>
  </si>
  <si>
    <t>103 / D1</t>
  </si>
  <si>
    <t>Gestalt Assoc for Psychotherapy</t>
  </si>
  <si>
    <t>Personal Analysis          300</t>
  </si>
  <si>
    <t xml:space="preserve">                  </t>
  </si>
  <si>
    <t>R/T/CT III  Intersubjectivity (401)</t>
  </si>
  <si>
    <t>Psychoanalytic Program Overview</t>
  </si>
  <si>
    <t>Tuition</t>
  </si>
  <si>
    <t>***</t>
  </si>
  <si>
    <t>Cost of Analysis: Fees vary</t>
  </si>
  <si>
    <t>according to Therapist</t>
  </si>
  <si>
    <t>***Psychoanalytic Courses will</t>
  </si>
  <si>
    <t xml:space="preserve">    vary, depending on the year.</t>
  </si>
  <si>
    <t>SAMPLE SCHEDULE***</t>
  </si>
  <si>
    <r>
      <rPr>
        <sz val="10"/>
        <color indexed="48"/>
        <rFont val="Arial"/>
        <family val="2"/>
      </rPr>
      <t>Blue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+ Black = Psychoanalytic Program</t>
    </r>
  </si>
  <si>
    <r>
      <rPr>
        <sz val="10"/>
        <color indexed="48"/>
        <rFont val="Arial"/>
        <family val="2"/>
      </rPr>
      <t>***</t>
    </r>
    <r>
      <rPr>
        <sz val="10"/>
        <rFont val="Arial"/>
        <family val="2"/>
      </rPr>
      <t xml:space="preserve">The Schedule of Clinical  </t>
    </r>
  </si>
  <si>
    <t xml:space="preserve">    Fellowship Courses does not vary.</t>
  </si>
  <si>
    <r>
      <t xml:space="preserve">PD1 </t>
    </r>
    <r>
      <rPr>
        <sz val="8"/>
        <rFont val="Arial"/>
        <family val="2"/>
      </rPr>
      <t>Maiorano</t>
    </r>
  </si>
  <si>
    <r>
      <t xml:space="preserve">P3  </t>
    </r>
    <r>
      <rPr>
        <sz val="8"/>
        <rFont val="Arial"/>
        <family val="2"/>
      </rPr>
      <t xml:space="preserve"> Barrett</t>
    </r>
  </si>
  <si>
    <r>
      <t xml:space="preserve">D3   </t>
    </r>
    <r>
      <rPr>
        <sz val="8"/>
        <rFont val="Arial"/>
        <family val="2"/>
      </rPr>
      <t>Wyman</t>
    </r>
  </si>
  <si>
    <r>
      <t xml:space="preserve">RTC1 </t>
    </r>
    <r>
      <rPr>
        <sz val="8"/>
        <rFont val="Arial"/>
        <family val="2"/>
      </rPr>
      <t>Bloom</t>
    </r>
  </si>
  <si>
    <r>
      <t xml:space="preserve">PD4 </t>
    </r>
    <r>
      <rPr>
        <sz val="8"/>
        <rFont val="Arial"/>
        <family val="2"/>
      </rPr>
      <t xml:space="preserve"> Newman</t>
    </r>
  </si>
  <si>
    <r>
      <t xml:space="preserve">SC2 </t>
    </r>
    <r>
      <rPr>
        <sz val="8"/>
        <rFont val="Arial"/>
        <family val="2"/>
      </rPr>
      <t xml:space="preserve"> Maiorano</t>
    </r>
  </si>
  <si>
    <r>
      <t xml:space="preserve">PP4  </t>
    </r>
    <r>
      <rPr>
        <sz val="8"/>
        <rFont val="Arial"/>
        <family val="2"/>
      </rPr>
      <t>Mulry</t>
    </r>
  </si>
  <si>
    <r>
      <t xml:space="preserve">CS  </t>
    </r>
    <r>
      <rPr>
        <sz val="8"/>
        <rFont val="Arial"/>
        <family val="2"/>
      </rPr>
      <t>Cohen</t>
    </r>
  </si>
  <si>
    <r>
      <t xml:space="preserve">P5   </t>
    </r>
    <r>
      <rPr>
        <sz val="8"/>
        <rFont val="Arial"/>
        <family val="2"/>
      </rPr>
      <t>Senreich</t>
    </r>
  </si>
  <si>
    <r>
      <t xml:space="preserve">CS  </t>
    </r>
    <r>
      <rPr>
        <sz val="8"/>
        <rFont val="Arial"/>
        <family val="2"/>
      </rPr>
      <t xml:space="preserve"> Jurkowsi</t>
    </r>
  </si>
  <si>
    <r>
      <t xml:space="preserve">ER2  </t>
    </r>
    <r>
      <rPr>
        <sz val="8"/>
        <rFont val="Arial"/>
        <family val="2"/>
      </rPr>
      <t>Senzon</t>
    </r>
  </si>
  <si>
    <r>
      <t xml:space="preserve">PD2  </t>
    </r>
    <r>
      <rPr>
        <sz val="8"/>
        <rFont val="Arial"/>
        <family val="2"/>
      </rPr>
      <t>Mastro</t>
    </r>
  </si>
  <si>
    <r>
      <t>PP3</t>
    </r>
    <r>
      <rPr>
        <sz val="8"/>
        <rFont val="Arial"/>
        <family val="2"/>
      </rPr>
      <t xml:space="preserve">  Jurkowski</t>
    </r>
  </si>
  <si>
    <r>
      <t xml:space="preserve">ER1 </t>
    </r>
    <r>
      <rPr>
        <sz val="8"/>
        <rFont val="Arial"/>
        <family val="2"/>
      </rPr>
      <t xml:space="preserve"> Jandorf</t>
    </r>
  </si>
  <si>
    <r>
      <t xml:space="preserve">RTC2 </t>
    </r>
    <r>
      <rPr>
        <sz val="8"/>
        <rFont val="Arial"/>
        <family val="2"/>
      </rPr>
      <t>Senzon</t>
    </r>
  </si>
  <si>
    <r>
      <t xml:space="preserve">SC1  </t>
    </r>
    <r>
      <rPr>
        <sz val="8"/>
        <rFont val="Arial"/>
        <family val="2"/>
      </rPr>
      <t>Friedberg</t>
    </r>
  </si>
  <si>
    <r>
      <t xml:space="preserve">ER3  </t>
    </r>
    <r>
      <rPr>
        <sz val="8"/>
        <rFont val="Arial"/>
        <family val="2"/>
      </rPr>
      <t>Maiorano</t>
    </r>
  </si>
  <si>
    <r>
      <t xml:space="preserve">SC3  </t>
    </r>
    <r>
      <rPr>
        <sz val="8"/>
        <rFont val="Arial"/>
        <family val="2"/>
      </rPr>
      <t>Tucker</t>
    </r>
  </si>
  <si>
    <r>
      <t xml:space="preserve">RTC4 </t>
    </r>
    <r>
      <rPr>
        <sz val="8"/>
        <rFont val="Arial"/>
        <family val="2"/>
      </rPr>
      <t>Bloom</t>
    </r>
  </si>
  <si>
    <r>
      <t xml:space="preserve">SC4  </t>
    </r>
    <r>
      <rPr>
        <sz val="8"/>
        <rFont val="Arial"/>
        <family val="2"/>
      </rPr>
      <t>Senreich</t>
    </r>
  </si>
  <si>
    <r>
      <t xml:space="preserve">CS   </t>
    </r>
    <r>
      <rPr>
        <sz val="8"/>
        <rFont val="Arial"/>
        <family val="2"/>
      </rPr>
      <t>Maiorano</t>
    </r>
  </si>
  <si>
    <r>
      <t xml:space="preserve">CS </t>
    </r>
    <r>
      <rPr>
        <sz val="6"/>
        <rFont val="Arial"/>
        <family val="2"/>
      </rPr>
      <t>Tucker/Newman</t>
    </r>
  </si>
  <si>
    <t>Cost of Supervision:  $40 per half-hour</t>
  </si>
  <si>
    <t>Supervision                    194</t>
  </si>
  <si>
    <t>Total:                             1456 hrs</t>
  </si>
  <si>
    <t>NYS</t>
  </si>
  <si>
    <t>Blue = Basic Clinical Fellowship</t>
  </si>
  <si>
    <t>Coursework</t>
  </si>
  <si>
    <t>Personal Analysis</t>
  </si>
  <si>
    <t>Supervision</t>
  </si>
  <si>
    <t>Experience</t>
  </si>
  <si>
    <t>2 hours</t>
  </si>
  <si>
    <t>13. Child Abuse Reporting</t>
  </si>
  <si>
    <t>+195</t>
  </si>
  <si>
    <t>Minimum:</t>
  </si>
  <si>
    <t xml:space="preserve">          Program Courses</t>
  </si>
  <si>
    <t xml:space="preserve">                       Program</t>
  </si>
  <si>
    <t>Basic Clinical Fellowship Tuition</t>
  </si>
  <si>
    <t>GAP Program Summary:</t>
  </si>
  <si>
    <t>NYS Program Summary:</t>
  </si>
  <si>
    <t>Additional</t>
  </si>
  <si>
    <t>Hours:</t>
  </si>
  <si>
    <t>TOTAL REQUIRED HOURS</t>
  </si>
  <si>
    <t>Individual Supervision in Group (48x3)</t>
  </si>
  <si>
    <r>
      <t xml:space="preserve">    Psychopathology</t>
    </r>
    <r>
      <rPr>
        <sz val="8"/>
        <rFont val="Arial"/>
        <family val="2"/>
      </rPr>
      <t xml:space="preserve"> (P)</t>
    </r>
  </si>
  <si>
    <r>
      <t xml:space="preserve">    Psychodiagnosis </t>
    </r>
    <r>
      <rPr>
        <sz val="8"/>
        <rFont val="Arial"/>
        <family val="2"/>
      </rPr>
      <t>(D)</t>
    </r>
  </si>
  <si>
    <r>
      <t xml:space="preserve">5. Practice Technique </t>
    </r>
    <r>
      <rPr>
        <sz val="8"/>
        <rFont val="Arial"/>
        <family val="2"/>
      </rPr>
      <t xml:space="preserve"> (PT)</t>
    </r>
  </si>
  <si>
    <r>
      <t xml:space="preserve">7. Case Seminars  </t>
    </r>
    <r>
      <rPr>
        <sz val="8"/>
        <rFont val="Arial"/>
        <family val="2"/>
      </rPr>
      <t>(CS)</t>
    </r>
  </si>
  <si>
    <r>
      <t xml:space="preserve">    Psychopathology  </t>
    </r>
    <r>
      <rPr>
        <sz val="8"/>
        <rFont val="Arial"/>
        <family val="2"/>
      </rPr>
      <t>(PP)</t>
    </r>
  </si>
  <si>
    <r>
      <t xml:space="preserve">9. Ethics and Research  </t>
    </r>
    <r>
      <rPr>
        <sz val="8"/>
        <rFont val="Arial"/>
        <family val="2"/>
      </rPr>
      <t>(ER)</t>
    </r>
  </si>
  <si>
    <r>
      <t xml:space="preserve">Blue </t>
    </r>
    <r>
      <rPr>
        <sz val="8"/>
        <color indexed="18"/>
        <rFont val="Arial"/>
        <family val="2"/>
      </rPr>
      <t xml:space="preserve">+ </t>
    </r>
    <r>
      <rPr>
        <sz val="8"/>
        <rFont val="Arial"/>
        <family val="2"/>
      </rPr>
      <t xml:space="preserve">Black = Psychoanalytic </t>
    </r>
  </si>
  <si>
    <r>
      <t>***</t>
    </r>
    <r>
      <rPr>
        <sz val="8"/>
        <rFont val="Arial"/>
        <family val="2"/>
      </rPr>
      <t xml:space="preserve">Included in </t>
    </r>
  </si>
  <si>
    <t>$3400 per year / no material fees</t>
  </si>
  <si>
    <r>
      <t xml:space="preserve">Total Required: </t>
    </r>
    <r>
      <rPr>
        <b/>
        <sz val="8"/>
        <color indexed="8"/>
        <rFont val="Arial Narrow"/>
        <family val="2"/>
      </rPr>
      <t>1350</t>
    </r>
  </si>
  <si>
    <t>ChildAbuse Reporting</t>
  </si>
  <si>
    <t xml:space="preserve">Supervision: </t>
  </si>
  <si>
    <t>50 hours/single case</t>
  </si>
  <si>
    <t>100 hours/multiple case</t>
  </si>
  <si>
    <t>1/15/2019</t>
  </si>
  <si>
    <t>Coursework:  530 hours</t>
  </si>
  <si>
    <t>elective</t>
  </si>
  <si>
    <t>discontinued</t>
  </si>
  <si>
    <t>Course Title</t>
  </si>
  <si>
    <t>Instructor</t>
  </si>
  <si>
    <t>Fee</t>
  </si>
  <si>
    <t>Open to SWers &amp; PhDs</t>
  </si>
  <si>
    <t xml:space="preserve">Psychoanalytic Couirses  </t>
  </si>
  <si>
    <t xml:space="preserve">Attachment Theory: Bowlby, Mahler, Stern </t>
  </si>
  <si>
    <t>Object Relations and Gestalt Therapy</t>
  </si>
  <si>
    <t>Couples and Family Therapy</t>
  </si>
  <si>
    <t>Existential Issues in Treatment</t>
  </si>
  <si>
    <t>Case Semina: Presence</t>
  </si>
  <si>
    <t>Case Seminar: Treatment Cycle</t>
  </si>
  <si>
    <t>Case Seminar: Dreamwork</t>
  </si>
  <si>
    <t>Introduction to Research</t>
  </si>
  <si>
    <t>Case Seminar:  Person-in-Relation</t>
  </si>
  <si>
    <t>Winnicott: Infant Development and RCT Issues</t>
  </si>
  <si>
    <t>Historical Overview of R/C/T Issues</t>
  </si>
  <si>
    <t>DSM</t>
  </si>
  <si>
    <t>CF</t>
  </si>
  <si>
    <t>Outside</t>
  </si>
  <si>
    <t>Tantia</t>
  </si>
  <si>
    <t>Grossman</t>
  </si>
  <si>
    <t>Tucker/Senzon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</si>
</sst>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sz val="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48"/>
      <name val="Arial"/>
      <family val="2"/>
    </font>
    <font>
      <b/>
      <u val="single"/>
      <sz val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5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66FF"/>
      <name val="Arial"/>
      <family val="2"/>
    </font>
    <font>
      <sz val="8"/>
      <color theme="1"/>
      <name val="Arial"/>
      <family val="2"/>
    </font>
    <font>
      <sz val="8"/>
      <color rgb="FF3366FF"/>
      <name val="Arial"/>
      <family val="2"/>
    </font>
    <font>
      <sz val="8"/>
      <color rgb="FF0066FF"/>
      <name val="Arial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1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left"/>
    </xf>
    <xf numFmtId="0" fontId="0" fillId="33" borderId="22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33" borderId="16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0" borderId="21" xfId="0" applyFill="1" applyBorder="1" applyAlignment="1">
      <alignment horizontal="left"/>
    </xf>
    <xf numFmtId="0" fontId="3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1" fillId="0" borderId="28" xfId="0" applyFont="1" applyBorder="1" applyAlignment="1">
      <alignment horizontal="right"/>
    </xf>
    <xf numFmtId="0" fontId="1" fillId="33" borderId="27" xfId="0" applyFont="1" applyFill="1" applyBorder="1" applyAlignment="1">
      <alignment horizontal="right"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right"/>
    </xf>
    <xf numFmtId="0" fontId="0" fillId="33" borderId="16" xfId="0" applyFill="1" applyBorder="1" applyAlignment="1">
      <alignment/>
    </xf>
    <xf numFmtId="0" fontId="0" fillId="0" borderId="16" xfId="0" applyBorder="1" applyAlignment="1">
      <alignment horizontal="right"/>
    </xf>
    <xf numFmtId="0" fontId="6" fillId="0" borderId="21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0" fillId="0" borderId="0" xfId="0" applyFill="1" applyBorder="1" applyAlignment="1" quotePrefix="1">
      <alignment horizontal="right"/>
    </xf>
    <xf numFmtId="0" fontId="0" fillId="33" borderId="16" xfId="0" applyFill="1" applyBorder="1" applyAlignment="1" quotePrefix="1">
      <alignment horizontal="right"/>
    </xf>
    <xf numFmtId="0" fontId="0" fillId="33" borderId="15" xfId="0" applyFill="1" applyBorder="1" applyAlignment="1">
      <alignment horizontal="right"/>
    </xf>
    <xf numFmtId="0" fontId="0" fillId="0" borderId="31" xfId="0" applyBorder="1" applyAlignment="1">
      <alignment/>
    </xf>
    <xf numFmtId="0" fontId="0" fillId="33" borderId="17" xfId="0" applyFill="1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3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59" fillId="0" borderId="13" xfId="0" applyFont="1" applyFill="1" applyBorder="1" applyAlignment="1">
      <alignment/>
    </xf>
    <xf numFmtId="0" fontId="59" fillId="0" borderId="13" xfId="0" applyFont="1" applyBorder="1" applyAlignment="1">
      <alignment/>
    </xf>
    <xf numFmtId="0" fontId="59" fillId="0" borderId="21" xfId="0" applyFont="1" applyFill="1" applyBorder="1" applyAlignment="1">
      <alignment/>
    </xf>
    <xf numFmtId="0" fontId="59" fillId="0" borderId="21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60" fillId="0" borderId="35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31" xfId="0" applyFont="1" applyBorder="1" applyAlignment="1">
      <alignment/>
    </xf>
    <xf numFmtId="0" fontId="5" fillId="0" borderId="0" xfId="0" applyFont="1" applyAlignment="1">
      <alignment/>
    </xf>
    <xf numFmtId="0" fontId="9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11" fillId="0" borderId="40" xfId="0" applyFont="1" applyFill="1" applyBorder="1" applyAlignment="1">
      <alignment/>
    </xf>
    <xf numFmtId="0" fontId="11" fillId="0" borderId="16" xfId="0" applyFont="1" applyBorder="1" applyAlignment="1">
      <alignment/>
    </xf>
    <xf numFmtId="0" fontId="61" fillId="0" borderId="15" xfId="0" applyFont="1" applyBorder="1" applyAlignment="1">
      <alignment/>
    </xf>
    <xf numFmtId="0" fontId="11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40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21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9" xfId="0" applyFont="1" applyBorder="1" applyAlignment="1">
      <alignment/>
    </xf>
    <xf numFmtId="0" fontId="61" fillId="0" borderId="39" xfId="0" applyFont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44" xfId="0" applyFont="1" applyFill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8" xfId="0" applyFont="1" applyBorder="1" applyAlignment="1">
      <alignment/>
    </xf>
    <xf numFmtId="0" fontId="5" fillId="0" borderId="17" xfId="0" applyFont="1" applyBorder="1" applyAlignment="1">
      <alignment horizontal="right"/>
    </xf>
    <xf numFmtId="6" fontId="5" fillId="0" borderId="39" xfId="0" applyNumberFormat="1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9" xfId="0" applyFont="1" applyBorder="1" applyAlignment="1">
      <alignment/>
    </xf>
    <xf numFmtId="0" fontId="5" fillId="0" borderId="3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5" fillId="0" borderId="15" xfId="0" applyFont="1" applyBorder="1" applyAlignment="1" quotePrefix="1">
      <alignment horizontal="right"/>
    </xf>
    <xf numFmtId="0" fontId="12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13" fillId="0" borderId="15" xfId="0" applyFont="1" applyBorder="1" applyAlignment="1">
      <alignment/>
    </xf>
    <xf numFmtId="0" fontId="5" fillId="0" borderId="31" xfId="0" applyFont="1" applyFill="1" applyBorder="1" applyAlignment="1">
      <alignment/>
    </xf>
    <xf numFmtId="14" fontId="5" fillId="0" borderId="19" xfId="0" applyNumberFormat="1" applyFont="1" applyBorder="1" applyAlignment="1" quotePrefix="1">
      <alignment/>
    </xf>
    <xf numFmtId="0" fontId="2" fillId="0" borderId="39" xfId="0" applyFont="1" applyBorder="1" applyAlignment="1">
      <alignment/>
    </xf>
    <xf numFmtId="0" fontId="61" fillId="0" borderId="0" xfId="0" applyFont="1" applyAlignment="1">
      <alignment/>
    </xf>
    <xf numFmtId="0" fontId="63" fillId="0" borderId="35" xfId="0" applyFont="1" applyBorder="1" applyAlignment="1">
      <alignment/>
    </xf>
    <xf numFmtId="0" fontId="15" fillId="0" borderId="0" xfId="0" applyFont="1" applyAlignment="1">
      <alignment/>
    </xf>
    <xf numFmtId="0" fontId="63" fillId="0" borderId="43" xfId="0" applyFont="1" applyBorder="1" applyAlignment="1">
      <alignment/>
    </xf>
    <xf numFmtId="0" fontId="0" fillId="0" borderId="13" xfId="0" applyFill="1" applyBorder="1" applyAlignment="1">
      <alignment/>
    </xf>
    <xf numFmtId="14" fontId="5" fillId="0" borderId="33" xfId="0" applyNumberFormat="1" applyFont="1" applyBorder="1" applyAlignment="1" quotePrefix="1">
      <alignment/>
    </xf>
    <xf numFmtId="0" fontId="1" fillId="0" borderId="27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11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1" fillId="34" borderId="15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4" xfId="0" applyFont="1" applyBorder="1" applyAlignment="1">
      <alignment/>
    </xf>
    <xf numFmtId="0" fontId="17" fillId="0" borderId="0" xfId="0" applyFont="1" applyAlignment="1">
      <alignment/>
    </xf>
    <xf numFmtId="0" fontId="17" fillId="0" borderId="50" xfId="0" applyFont="1" applyBorder="1" applyAlignment="1">
      <alignment/>
    </xf>
    <xf numFmtId="0" fontId="17" fillId="0" borderId="50" xfId="0" applyFont="1" applyFill="1" applyBorder="1" applyAlignment="1">
      <alignment/>
    </xf>
    <xf numFmtId="0" fontId="18" fillId="0" borderId="50" xfId="0" applyFont="1" applyBorder="1" applyAlignment="1">
      <alignment/>
    </xf>
    <xf numFmtId="0" fontId="0" fillId="0" borderId="5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99" zoomScaleNormal="99" zoomScalePageLayoutView="0" workbookViewId="0" topLeftCell="A1">
      <selection activeCell="G11" sqref="G11"/>
    </sheetView>
  </sheetViews>
  <sheetFormatPr defaultColWidth="8.8515625" defaultRowHeight="12.75"/>
  <cols>
    <col min="1" max="1" width="24.421875" style="0" customWidth="1"/>
    <col min="2" max="2" width="5.28125" style="0" customWidth="1"/>
    <col min="3" max="3" width="30.140625" style="0" customWidth="1"/>
    <col min="4" max="5" width="5.8515625" style="0" customWidth="1"/>
    <col min="6" max="6" width="7.00390625" style="0" customWidth="1"/>
    <col min="7" max="7" width="13.28125" style="0" customWidth="1"/>
    <col min="8" max="8" width="9.140625" style="0" customWidth="1"/>
    <col min="9" max="9" width="8.8515625" style="0" customWidth="1"/>
    <col min="10" max="10" width="27.421875" style="0" customWidth="1"/>
    <col min="11" max="11" width="16.00390625" style="0" customWidth="1"/>
  </cols>
  <sheetData>
    <row r="1" ht="12.75">
      <c r="A1" s="62" t="s">
        <v>168</v>
      </c>
    </row>
    <row r="2" spans="4:5" ht="13.5" thickBot="1">
      <c r="D2" s="62"/>
      <c r="E2" s="62" t="s">
        <v>204</v>
      </c>
    </row>
    <row r="3" spans="1:7" ht="12.75">
      <c r="A3" s="75" t="s">
        <v>0</v>
      </c>
      <c r="B3" s="2" t="s">
        <v>1</v>
      </c>
      <c r="C3" s="76" t="s">
        <v>2</v>
      </c>
      <c r="D3" s="77" t="s">
        <v>3</v>
      </c>
      <c r="E3" s="78" t="s">
        <v>4</v>
      </c>
      <c r="F3" s="2" t="s">
        <v>169</v>
      </c>
      <c r="G3" s="79" t="s">
        <v>5</v>
      </c>
    </row>
    <row r="4" spans="1:7" ht="12.75">
      <c r="A4" s="80" t="s">
        <v>6</v>
      </c>
      <c r="B4" s="81" t="s">
        <v>7</v>
      </c>
      <c r="C4" s="82" t="s">
        <v>125</v>
      </c>
      <c r="D4" s="83">
        <v>15</v>
      </c>
      <c r="E4" s="84"/>
      <c r="F4" s="85">
        <v>450</v>
      </c>
      <c r="G4" s="163" t="s">
        <v>8</v>
      </c>
    </row>
    <row r="5" spans="1:7" ht="12.75">
      <c r="A5" s="87" t="s">
        <v>109</v>
      </c>
      <c r="B5" s="85" t="s">
        <v>9</v>
      </c>
      <c r="C5" s="82" t="s">
        <v>10</v>
      </c>
      <c r="D5" s="88">
        <v>15</v>
      </c>
      <c r="E5" s="82"/>
      <c r="F5" s="85">
        <v>450</v>
      </c>
      <c r="G5" s="86" t="s">
        <v>62</v>
      </c>
    </row>
    <row r="6" spans="1:7" ht="13.5" thickBot="1">
      <c r="A6" s="89"/>
      <c r="B6" s="90" t="s">
        <v>11</v>
      </c>
      <c r="C6" s="91" t="s">
        <v>12</v>
      </c>
      <c r="D6" s="92">
        <v>15</v>
      </c>
      <c r="E6" s="91">
        <v>45</v>
      </c>
      <c r="F6" s="90">
        <v>450</v>
      </c>
      <c r="G6" s="93" t="s">
        <v>13</v>
      </c>
    </row>
    <row r="7" spans="1:7" ht="12.75">
      <c r="A7" s="80" t="s">
        <v>14</v>
      </c>
      <c r="B7" s="94" t="s">
        <v>15</v>
      </c>
      <c r="C7" s="95" t="s">
        <v>16</v>
      </c>
      <c r="D7" s="88">
        <v>10</v>
      </c>
      <c r="E7" s="82"/>
      <c r="F7" s="96" t="s">
        <v>170</v>
      </c>
      <c r="G7" s="86" t="s">
        <v>17</v>
      </c>
    </row>
    <row r="8" spans="1:7" ht="12.75">
      <c r="A8" s="80" t="s">
        <v>223</v>
      </c>
      <c r="B8" s="97" t="s">
        <v>18</v>
      </c>
      <c r="C8" s="95" t="s">
        <v>19</v>
      </c>
      <c r="D8" s="88">
        <v>10</v>
      </c>
      <c r="E8" s="82"/>
      <c r="F8" s="96" t="s">
        <v>170</v>
      </c>
      <c r="G8" s="86" t="s">
        <v>17</v>
      </c>
    </row>
    <row r="9" spans="1:7" ht="12.75">
      <c r="A9" s="87"/>
      <c r="B9" s="98" t="s">
        <v>20</v>
      </c>
      <c r="C9" s="82" t="s">
        <v>21</v>
      </c>
      <c r="D9" s="99">
        <v>15</v>
      </c>
      <c r="E9" s="82"/>
      <c r="F9" s="72">
        <v>450</v>
      </c>
      <c r="G9" s="86" t="s">
        <v>22</v>
      </c>
    </row>
    <row r="10" spans="1:7" ht="13.5" thickBot="1">
      <c r="A10" s="89"/>
      <c r="B10" s="100" t="s">
        <v>23</v>
      </c>
      <c r="C10" s="100" t="s">
        <v>24</v>
      </c>
      <c r="D10" s="92">
        <v>10</v>
      </c>
      <c r="E10" s="91">
        <v>45</v>
      </c>
      <c r="F10" s="92">
        <v>300</v>
      </c>
      <c r="G10" s="101" t="s">
        <v>25</v>
      </c>
    </row>
    <row r="11" spans="1:7" ht="12.75">
      <c r="A11" s="80" t="s">
        <v>26</v>
      </c>
      <c r="B11" s="102" t="s">
        <v>27</v>
      </c>
      <c r="C11" s="97" t="s">
        <v>162</v>
      </c>
      <c r="D11" s="99">
        <v>15</v>
      </c>
      <c r="E11" s="82"/>
      <c r="F11" s="96" t="s">
        <v>170</v>
      </c>
      <c r="G11" s="163" t="s">
        <v>261</v>
      </c>
    </row>
    <row r="12" spans="1:7" ht="12.75">
      <c r="A12" s="80" t="s">
        <v>224</v>
      </c>
      <c r="B12" s="102" t="s">
        <v>28</v>
      </c>
      <c r="C12" s="97" t="s">
        <v>29</v>
      </c>
      <c r="D12" s="99">
        <v>15</v>
      </c>
      <c r="E12" s="82"/>
      <c r="F12" s="96" t="s">
        <v>170</v>
      </c>
      <c r="G12" s="86" t="s">
        <v>30</v>
      </c>
    </row>
    <row r="13" spans="1:7" ht="13.5" thickBot="1">
      <c r="A13" s="87"/>
      <c r="B13" s="103" t="s">
        <v>31</v>
      </c>
      <c r="C13" s="100" t="s">
        <v>32</v>
      </c>
      <c r="D13" s="104">
        <v>15</v>
      </c>
      <c r="E13" s="91">
        <v>45</v>
      </c>
      <c r="F13" s="90">
        <v>450</v>
      </c>
      <c r="G13" s="171" t="s">
        <v>260</v>
      </c>
    </row>
    <row r="14" spans="1:7" ht="12.75">
      <c r="A14" s="105" t="s">
        <v>107</v>
      </c>
      <c r="B14" s="106" t="s">
        <v>34</v>
      </c>
      <c r="C14" s="107" t="s">
        <v>35</v>
      </c>
      <c r="D14" s="108">
        <v>15</v>
      </c>
      <c r="E14" s="109"/>
      <c r="F14" s="85">
        <v>450</v>
      </c>
      <c r="G14" s="110" t="s">
        <v>36</v>
      </c>
    </row>
    <row r="15" spans="1:7" ht="12.75">
      <c r="A15" s="87" t="s">
        <v>108</v>
      </c>
      <c r="B15" s="111" t="s">
        <v>37</v>
      </c>
      <c r="C15" s="98" t="s">
        <v>38</v>
      </c>
      <c r="D15" s="99">
        <v>10</v>
      </c>
      <c r="E15" s="82"/>
      <c r="F15" s="85">
        <v>300</v>
      </c>
      <c r="G15" s="86" t="s">
        <v>8</v>
      </c>
    </row>
    <row r="16" spans="1:7" ht="12.75">
      <c r="A16" s="80"/>
      <c r="B16" s="98" t="s">
        <v>39</v>
      </c>
      <c r="C16" s="98" t="s">
        <v>40</v>
      </c>
      <c r="D16" s="99">
        <v>10</v>
      </c>
      <c r="E16" s="82"/>
      <c r="F16" s="85">
        <v>300</v>
      </c>
      <c r="G16" s="86" t="s">
        <v>43</v>
      </c>
    </row>
    <row r="17" spans="1:7" ht="13.5" thickBot="1">
      <c r="A17" s="112"/>
      <c r="B17" s="103" t="s">
        <v>41</v>
      </c>
      <c r="C17" s="91" t="s">
        <v>42</v>
      </c>
      <c r="D17" s="104">
        <v>10</v>
      </c>
      <c r="E17" s="91">
        <v>45</v>
      </c>
      <c r="F17" s="90">
        <v>300</v>
      </c>
      <c r="G17" s="93" t="s">
        <v>104</v>
      </c>
    </row>
    <row r="18" spans="1:9" ht="12.75">
      <c r="A18" s="80" t="s">
        <v>225</v>
      </c>
      <c r="B18" s="102" t="s">
        <v>44</v>
      </c>
      <c r="C18" s="102" t="s">
        <v>161</v>
      </c>
      <c r="D18" s="107">
        <v>15</v>
      </c>
      <c r="E18" s="113"/>
      <c r="F18" s="96" t="s">
        <v>170</v>
      </c>
      <c r="G18" s="163" t="s">
        <v>262</v>
      </c>
      <c r="I18" s="12"/>
    </row>
    <row r="19" spans="1:9" ht="12.75">
      <c r="A19" s="80"/>
      <c r="B19" s="102" t="s">
        <v>45</v>
      </c>
      <c r="C19" s="102" t="s">
        <v>46</v>
      </c>
      <c r="D19" s="98">
        <v>40</v>
      </c>
      <c r="E19" s="88"/>
      <c r="F19" s="96" t="s">
        <v>170</v>
      </c>
      <c r="G19" s="86" t="s">
        <v>47</v>
      </c>
      <c r="I19" s="12"/>
    </row>
    <row r="20" spans="1:9" ht="12.75">
      <c r="A20" s="80"/>
      <c r="B20" s="156" t="s">
        <v>48</v>
      </c>
      <c r="C20" s="156" t="s">
        <v>49</v>
      </c>
      <c r="D20" s="157">
        <v>0</v>
      </c>
      <c r="E20" s="158"/>
      <c r="F20" s="159" t="s">
        <v>170</v>
      </c>
      <c r="G20" s="160" t="s">
        <v>47</v>
      </c>
      <c r="H20" s="161" t="s">
        <v>239</v>
      </c>
      <c r="I20" s="12"/>
    </row>
    <row r="21" spans="1:9" ht="12.75">
      <c r="A21" s="80"/>
      <c r="B21" s="156" t="s">
        <v>50</v>
      </c>
      <c r="C21" s="156" t="s">
        <v>51</v>
      </c>
      <c r="D21" s="157">
        <v>0</v>
      </c>
      <c r="E21" s="158"/>
      <c r="F21" s="159" t="s">
        <v>170</v>
      </c>
      <c r="G21" s="160" t="s">
        <v>47</v>
      </c>
      <c r="H21" s="161" t="s">
        <v>240</v>
      </c>
      <c r="I21" s="12"/>
    </row>
    <row r="22" spans="1:9" ht="12.75">
      <c r="A22" s="80"/>
      <c r="B22" s="156" t="s">
        <v>52</v>
      </c>
      <c r="C22" s="156" t="s">
        <v>53</v>
      </c>
      <c r="D22" s="157">
        <v>0</v>
      </c>
      <c r="E22" s="158"/>
      <c r="F22" s="159" t="s">
        <v>170</v>
      </c>
      <c r="G22" s="160" t="s">
        <v>47</v>
      </c>
      <c r="H22" s="161" t="s">
        <v>239</v>
      </c>
      <c r="I22" s="12"/>
    </row>
    <row r="23" spans="1:9" ht="13.5" thickBot="1">
      <c r="A23" s="89"/>
      <c r="B23" s="114" t="s">
        <v>54</v>
      </c>
      <c r="C23" s="115" t="s">
        <v>160</v>
      </c>
      <c r="D23" s="100">
        <v>110</v>
      </c>
      <c r="E23" s="92">
        <v>45</v>
      </c>
      <c r="F23" s="116" t="s">
        <v>170</v>
      </c>
      <c r="G23" s="93" t="s">
        <v>47</v>
      </c>
      <c r="I23" s="12"/>
    </row>
    <row r="24" spans="1:9" ht="12.75">
      <c r="A24" s="117" t="s">
        <v>56</v>
      </c>
      <c r="B24" s="111" t="s">
        <v>57</v>
      </c>
      <c r="C24" s="98" t="s">
        <v>58</v>
      </c>
      <c r="D24" s="99">
        <v>15</v>
      </c>
      <c r="E24" s="82"/>
      <c r="F24" s="85">
        <v>450</v>
      </c>
      <c r="G24" s="86" t="s">
        <v>66</v>
      </c>
      <c r="I24" s="8"/>
    </row>
    <row r="25" spans="1:7" ht="12.75">
      <c r="A25" s="117" t="s">
        <v>59</v>
      </c>
      <c r="B25" s="111" t="s">
        <v>60</v>
      </c>
      <c r="C25" s="98" t="s">
        <v>61</v>
      </c>
      <c r="D25" s="99">
        <v>10</v>
      </c>
      <c r="E25" s="82"/>
      <c r="F25" s="85">
        <v>300</v>
      </c>
      <c r="G25" s="86" t="s">
        <v>62</v>
      </c>
    </row>
    <row r="26" spans="1:7" ht="12.75">
      <c r="A26" s="118" t="s">
        <v>110</v>
      </c>
      <c r="B26" s="119" t="s">
        <v>63</v>
      </c>
      <c r="C26" s="97" t="s">
        <v>167</v>
      </c>
      <c r="D26" s="99">
        <v>10</v>
      </c>
      <c r="E26" s="82"/>
      <c r="F26" s="96" t="s">
        <v>170</v>
      </c>
      <c r="G26" s="86" t="s">
        <v>8</v>
      </c>
    </row>
    <row r="27" spans="1:7" ht="13.5" thickBot="1">
      <c r="A27" s="112"/>
      <c r="B27" s="103" t="s">
        <v>64</v>
      </c>
      <c r="C27" s="98" t="s">
        <v>65</v>
      </c>
      <c r="D27" s="104">
        <v>10</v>
      </c>
      <c r="E27" s="91">
        <v>45</v>
      </c>
      <c r="F27" s="90">
        <v>300</v>
      </c>
      <c r="G27" s="93" t="s">
        <v>66</v>
      </c>
    </row>
    <row r="28" spans="1:7" ht="12.75">
      <c r="A28" s="80" t="s">
        <v>226</v>
      </c>
      <c r="B28" s="102" t="s">
        <v>67</v>
      </c>
      <c r="C28" s="94" t="s">
        <v>68</v>
      </c>
      <c r="D28" s="99">
        <v>10</v>
      </c>
      <c r="E28" s="82"/>
      <c r="F28" s="96" t="s">
        <v>170</v>
      </c>
      <c r="G28" s="86" t="s">
        <v>69</v>
      </c>
    </row>
    <row r="29" spans="1:7" ht="12.75">
      <c r="A29" s="80"/>
      <c r="B29" s="111" t="s">
        <v>70</v>
      </c>
      <c r="C29" s="98" t="s">
        <v>71</v>
      </c>
      <c r="D29" s="99">
        <v>10</v>
      </c>
      <c r="E29" s="82"/>
      <c r="F29" s="85">
        <v>300</v>
      </c>
      <c r="G29" s="86" t="s">
        <v>72</v>
      </c>
    </row>
    <row r="30" spans="1:7" ht="12.75">
      <c r="A30" s="80"/>
      <c r="B30" s="111" t="s">
        <v>73</v>
      </c>
      <c r="C30" s="98" t="s">
        <v>74</v>
      </c>
      <c r="D30" s="99">
        <v>10</v>
      </c>
      <c r="E30" s="82"/>
      <c r="F30" s="85">
        <v>300</v>
      </c>
      <c r="G30" s="86" t="s">
        <v>75</v>
      </c>
    </row>
    <row r="31" spans="1:7" ht="12.75">
      <c r="A31" s="80"/>
      <c r="B31" s="111" t="s">
        <v>76</v>
      </c>
      <c r="C31" s="98" t="s">
        <v>77</v>
      </c>
      <c r="D31" s="99">
        <v>10</v>
      </c>
      <c r="E31" s="85"/>
      <c r="F31" s="85">
        <v>300</v>
      </c>
      <c r="G31" s="86" t="s">
        <v>55</v>
      </c>
    </row>
    <row r="32" spans="1:7" ht="13.5" thickBot="1">
      <c r="A32" s="89"/>
      <c r="B32" s="103" t="s">
        <v>78</v>
      </c>
      <c r="C32" s="91" t="s">
        <v>79</v>
      </c>
      <c r="D32" s="100">
        <v>10</v>
      </c>
      <c r="E32" s="91">
        <v>45</v>
      </c>
      <c r="F32" s="92">
        <v>300</v>
      </c>
      <c r="G32" s="120" t="s">
        <v>8</v>
      </c>
    </row>
    <row r="33" spans="1:7" ht="12.75">
      <c r="A33" s="80" t="s">
        <v>80</v>
      </c>
      <c r="B33" s="102" t="s">
        <v>81</v>
      </c>
      <c r="C33" s="97" t="s">
        <v>82</v>
      </c>
      <c r="D33" s="99">
        <v>10</v>
      </c>
      <c r="E33" s="82"/>
      <c r="F33" s="96" t="s">
        <v>170</v>
      </c>
      <c r="G33" s="86" t="s">
        <v>83</v>
      </c>
    </row>
    <row r="34" spans="1:7" ht="12.75">
      <c r="A34" s="80" t="s">
        <v>227</v>
      </c>
      <c r="B34" s="102" t="s">
        <v>84</v>
      </c>
      <c r="C34" s="95" t="s">
        <v>85</v>
      </c>
      <c r="D34" s="99">
        <v>10</v>
      </c>
      <c r="E34" s="82"/>
      <c r="F34" s="96" t="s">
        <v>170</v>
      </c>
      <c r="G34" s="86" t="s">
        <v>83</v>
      </c>
    </row>
    <row r="35" spans="1:7" ht="12.75">
      <c r="A35" s="80"/>
      <c r="B35" s="111" t="s">
        <v>86</v>
      </c>
      <c r="C35" s="98" t="s">
        <v>87</v>
      </c>
      <c r="D35" s="99">
        <v>15</v>
      </c>
      <c r="E35" s="82"/>
      <c r="F35" s="85">
        <v>450</v>
      </c>
      <c r="G35" s="86" t="s">
        <v>55</v>
      </c>
    </row>
    <row r="36" spans="1:7" ht="13.5" thickBot="1">
      <c r="A36" s="112"/>
      <c r="B36" s="103" t="s">
        <v>88</v>
      </c>
      <c r="C36" s="91" t="s">
        <v>89</v>
      </c>
      <c r="D36" s="104">
        <v>10</v>
      </c>
      <c r="E36" s="91">
        <v>45</v>
      </c>
      <c r="F36" s="90">
        <v>300</v>
      </c>
      <c r="G36" s="93" t="s">
        <v>17</v>
      </c>
    </row>
    <row r="37" spans="1:7" ht="12.75">
      <c r="A37" s="80" t="s">
        <v>228</v>
      </c>
      <c r="B37" s="111" t="s">
        <v>90</v>
      </c>
      <c r="C37" s="98" t="s">
        <v>91</v>
      </c>
      <c r="D37" s="99">
        <v>15</v>
      </c>
      <c r="E37" s="82"/>
      <c r="F37" s="85">
        <v>450</v>
      </c>
      <c r="G37" s="86" t="s">
        <v>92</v>
      </c>
    </row>
    <row r="38" spans="1:7" ht="12.75">
      <c r="A38" s="80"/>
      <c r="B38" s="111" t="s">
        <v>93</v>
      </c>
      <c r="C38" s="98" t="s">
        <v>105</v>
      </c>
      <c r="D38" s="99">
        <v>15</v>
      </c>
      <c r="E38" s="82"/>
      <c r="F38" s="85">
        <v>450</v>
      </c>
      <c r="G38" s="86" t="s">
        <v>62</v>
      </c>
    </row>
    <row r="39" spans="1:7" ht="13.5" thickBot="1">
      <c r="A39" s="89"/>
      <c r="B39" s="103" t="s">
        <v>94</v>
      </c>
      <c r="C39" s="100" t="s">
        <v>106</v>
      </c>
      <c r="D39" s="104">
        <v>15</v>
      </c>
      <c r="E39" s="91">
        <v>45</v>
      </c>
      <c r="F39" s="90">
        <v>450</v>
      </c>
      <c r="G39" s="93" t="s">
        <v>8</v>
      </c>
    </row>
    <row r="40" spans="1:7" ht="13.5" thickBot="1">
      <c r="A40" s="89"/>
      <c r="B40" s="103"/>
      <c r="C40" s="121" t="s">
        <v>221</v>
      </c>
      <c r="D40" s="122">
        <f>SUM(D7:D39)</f>
        <v>485</v>
      </c>
      <c r="E40" s="123">
        <f>SUM(E6:E39)</f>
        <v>405</v>
      </c>
      <c r="F40" s="90"/>
      <c r="G40" s="93"/>
    </row>
    <row r="41" spans="1:7" ht="13.5" thickBot="1">
      <c r="A41" s="124" t="s">
        <v>95</v>
      </c>
      <c r="B41" s="125"/>
      <c r="C41" s="126" t="s">
        <v>96</v>
      </c>
      <c r="D41" s="127">
        <v>300</v>
      </c>
      <c r="E41" s="126">
        <v>300</v>
      </c>
      <c r="F41" s="90"/>
      <c r="G41" s="128" t="s">
        <v>47</v>
      </c>
    </row>
    <row r="42" spans="1:7" ht="12.75">
      <c r="A42" s="117" t="s">
        <v>97</v>
      </c>
      <c r="B42" s="85"/>
      <c r="C42" s="82" t="s">
        <v>222</v>
      </c>
      <c r="D42" s="99">
        <v>144</v>
      </c>
      <c r="E42" s="82">
        <v>100</v>
      </c>
      <c r="F42" s="85"/>
      <c r="G42" s="86" t="s">
        <v>47</v>
      </c>
    </row>
    <row r="43" spans="1:7" ht="12.75">
      <c r="A43" s="87" t="s">
        <v>166</v>
      </c>
      <c r="B43" s="85"/>
      <c r="C43" s="82" t="s">
        <v>158</v>
      </c>
      <c r="D43" s="99">
        <v>50</v>
      </c>
      <c r="E43" s="82">
        <v>50</v>
      </c>
      <c r="F43" s="85"/>
      <c r="G43" s="86" t="s">
        <v>47</v>
      </c>
    </row>
    <row r="44" spans="1:7" ht="13.5" thickBot="1">
      <c r="A44" s="112"/>
      <c r="B44" s="90"/>
      <c r="C44" s="129"/>
      <c r="D44" s="104"/>
      <c r="E44" s="91"/>
      <c r="F44" s="90"/>
      <c r="G44" s="93"/>
    </row>
    <row r="45" spans="1:7" ht="13.5" thickBot="1">
      <c r="A45" s="89" t="s">
        <v>98</v>
      </c>
      <c r="B45" s="91"/>
      <c r="C45" s="91" t="s">
        <v>96</v>
      </c>
      <c r="D45" s="103">
        <v>300</v>
      </c>
      <c r="E45" s="91">
        <v>300</v>
      </c>
      <c r="F45" s="130"/>
      <c r="G45" s="93"/>
    </row>
    <row r="46" spans="1:7" ht="13.5" thickBot="1">
      <c r="A46" s="124" t="s">
        <v>211</v>
      </c>
      <c r="B46" s="131"/>
      <c r="C46" s="132" t="s">
        <v>210</v>
      </c>
      <c r="D46" s="133">
        <v>2</v>
      </c>
      <c r="E46" s="132">
        <v>2</v>
      </c>
      <c r="F46" s="126"/>
      <c r="G46" s="134"/>
    </row>
    <row r="47" spans="1:7" ht="12.75">
      <c r="A47" s="80"/>
      <c r="B47" s="82"/>
      <c r="C47" s="88"/>
      <c r="D47" s="111">
        <f>SUM(D40:D46)</f>
        <v>1281</v>
      </c>
      <c r="E47" s="85">
        <f>SUM(E40:E45)</f>
        <v>1155</v>
      </c>
      <c r="F47" s="80" t="s">
        <v>218</v>
      </c>
      <c r="G47" s="135"/>
    </row>
    <row r="48" spans="1:7" ht="12.75">
      <c r="A48" s="136" t="s">
        <v>217</v>
      </c>
      <c r="B48" s="82"/>
      <c r="C48" s="137" t="s">
        <v>99</v>
      </c>
      <c r="D48" s="138"/>
      <c r="E48" s="139"/>
      <c r="F48" s="74" t="s">
        <v>213</v>
      </c>
      <c r="G48" s="135"/>
    </row>
    <row r="49" spans="1:7" ht="12.75">
      <c r="A49" s="87" t="s">
        <v>100</v>
      </c>
      <c r="B49" s="85"/>
      <c r="C49" s="140" t="s">
        <v>101</v>
      </c>
      <c r="D49" s="88"/>
      <c r="E49" s="85"/>
      <c r="F49" s="70">
        <v>405</v>
      </c>
      <c r="G49" s="69" t="s">
        <v>206</v>
      </c>
    </row>
    <row r="50" spans="1:7" ht="12.75">
      <c r="A50" s="87" t="s">
        <v>165</v>
      </c>
      <c r="B50" s="85"/>
      <c r="C50" s="95" t="s">
        <v>205</v>
      </c>
      <c r="D50" s="141"/>
      <c r="E50" s="142"/>
      <c r="F50" s="70">
        <v>300</v>
      </c>
      <c r="G50" s="69" t="s">
        <v>207</v>
      </c>
    </row>
    <row r="51" spans="1:7" ht="12.75">
      <c r="A51" s="87" t="s">
        <v>202</v>
      </c>
      <c r="B51" s="85"/>
      <c r="C51" s="143" t="s">
        <v>214</v>
      </c>
      <c r="D51" s="88"/>
      <c r="E51" s="73" t="s">
        <v>219</v>
      </c>
      <c r="F51" s="70">
        <v>150</v>
      </c>
      <c r="G51" s="69" t="s">
        <v>208</v>
      </c>
    </row>
    <row r="52" spans="1:7" ht="12.75">
      <c r="A52" s="87" t="s">
        <v>102</v>
      </c>
      <c r="B52" s="144"/>
      <c r="C52" s="95" t="s">
        <v>229</v>
      </c>
      <c r="D52" s="88"/>
      <c r="E52" s="73" t="s">
        <v>220</v>
      </c>
      <c r="F52" s="70">
        <v>300</v>
      </c>
      <c r="G52" s="69" t="s">
        <v>209</v>
      </c>
    </row>
    <row r="53" spans="1:8" ht="12.75">
      <c r="A53" s="87" t="s">
        <v>103</v>
      </c>
      <c r="B53" s="144"/>
      <c r="C53" s="82" t="s">
        <v>215</v>
      </c>
      <c r="D53" s="88"/>
      <c r="E53" s="139" t="s">
        <v>212</v>
      </c>
      <c r="F53" s="70">
        <v>2</v>
      </c>
      <c r="G53" s="149" t="s">
        <v>233</v>
      </c>
      <c r="H53" s="150"/>
    </row>
    <row r="54" spans="1:8" ht="13.5" thickBot="1">
      <c r="A54" s="145" t="s">
        <v>203</v>
      </c>
      <c r="B54" s="90"/>
      <c r="C54" s="91"/>
      <c r="D54" s="146"/>
      <c r="E54" s="147">
        <v>1350</v>
      </c>
      <c r="F54" s="71">
        <f>SUM(F49:F53)</f>
        <v>1157</v>
      </c>
      <c r="G54" s="151" t="s">
        <v>232</v>
      </c>
      <c r="H54" s="150"/>
    </row>
    <row r="55" spans="1:7" ht="12.75">
      <c r="A55" s="72"/>
      <c r="B55" s="72"/>
      <c r="C55" s="72"/>
      <c r="D55" s="72"/>
      <c r="E55" s="72"/>
      <c r="F55" s="72"/>
      <c r="G55" s="72"/>
    </row>
    <row r="56" spans="1:7" ht="12.75">
      <c r="A56" s="148" t="s">
        <v>230</v>
      </c>
      <c r="B56" s="72"/>
      <c r="C56" s="72" t="s">
        <v>201</v>
      </c>
      <c r="D56" s="72"/>
      <c r="E56" s="72"/>
      <c r="F56" s="72"/>
      <c r="G56" s="72"/>
    </row>
    <row r="57" spans="1:7" ht="12.75">
      <c r="A57" s="72" t="s">
        <v>216</v>
      </c>
      <c r="B57" s="72"/>
      <c r="C57" s="72" t="s">
        <v>171</v>
      </c>
      <c r="D57" s="72"/>
      <c r="E57" s="72"/>
      <c r="F57" s="72"/>
      <c r="G57" s="72"/>
    </row>
    <row r="58" spans="1:7" ht="12.75">
      <c r="A58" s="72" t="s">
        <v>231</v>
      </c>
      <c r="B58" s="72"/>
      <c r="C58" s="72" t="s">
        <v>172</v>
      </c>
      <c r="D58" s="72"/>
      <c r="E58" s="72"/>
      <c r="F58" s="72"/>
      <c r="G58" s="72"/>
    </row>
    <row r="59" spans="1:7" ht="12.75">
      <c r="A59" s="72"/>
      <c r="B59" s="72"/>
      <c r="D59" s="72"/>
      <c r="E59" s="72"/>
      <c r="F59" s="72"/>
      <c r="G59" s="72"/>
    </row>
  </sheetData>
  <sheetProtection/>
  <printOptions/>
  <pageMargins left="0.5" right="0.5" top="0.25" bottom="0.5" header="0.3" footer="0.3"/>
  <pageSetup horizontalDpi="600" verticalDpi="600" orientation="portrait"/>
  <headerFooter alignWithMargins="0">
    <oddHeader>&amp;CGestalt Associates for Psychotherapy Psychoanalytic Program Revised 07/03/2008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32" sqref="A32"/>
    </sheetView>
  </sheetViews>
  <sheetFormatPr defaultColWidth="8.8515625" defaultRowHeight="12.75"/>
  <cols>
    <col min="1" max="1" width="28.7109375" style="0" customWidth="1"/>
    <col min="2" max="2" width="10.421875" style="0" customWidth="1"/>
    <col min="3" max="3" width="5.7109375" style="0" customWidth="1"/>
    <col min="4" max="4" width="1.7109375" style="0" customWidth="1"/>
    <col min="5" max="5" width="27.7109375" style="0" customWidth="1"/>
    <col min="6" max="6" width="10.7109375" style="0" customWidth="1"/>
    <col min="7" max="7" width="5.7109375" style="0" customWidth="1"/>
  </cols>
  <sheetData>
    <row r="1" spans="1:7" ht="13.5" thickBot="1">
      <c r="A1" s="15" t="s">
        <v>175</v>
      </c>
      <c r="B1" s="56"/>
      <c r="C1" s="56"/>
      <c r="D1" s="56"/>
      <c r="E1" s="58" t="s">
        <v>164</v>
      </c>
      <c r="F1" s="153" t="s">
        <v>237</v>
      </c>
      <c r="G1" s="57"/>
    </row>
    <row r="2" spans="1:7" ht="12.75">
      <c r="A2" s="1" t="s">
        <v>111</v>
      </c>
      <c r="B2" s="18" t="s">
        <v>112</v>
      </c>
      <c r="C2" s="3" t="s">
        <v>113</v>
      </c>
      <c r="D2" s="19"/>
      <c r="E2" s="20" t="s">
        <v>114</v>
      </c>
      <c r="F2" s="21" t="s">
        <v>112</v>
      </c>
      <c r="G2" s="22" t="s">
        <v>113</v>
      </c>
    </row>
    <row r="3" spans="1:7" ht="12.75">
      <c r="A3" s="4" t="s">
        <v>115</v>
      </c>
      <c r="B3" s="23"/>
      <c r="C3" s="24"/>
      <c r="D3" s="25"/>
      <c r="E3" s="17"/>
      <c r="F3" s="26"/>
      <c r="G3" s="27"/>
    </row>
    <row r="4" spans="1:7" ht="12.75">
      <c r="A4" s="63" t="s">
        <v>116</v>
      </c>
      <c r="B4" s="23" t="s">
        <v>117</v>
      </c>
      <c r="C4" s="24">
        <v>15</v>
      </c>
      <c r="D4" s="28"/>
      <c r="E4" s="65" t="s">
        <v>118</v>
      </c>
      <c r="F4" s="26" t="s">
        <v>119</v>
      </c>
      <c r="G4" s="27">
        <v>15</v>
      </c>
    </row>
    <row r="5" spans="1:7" ht="12.75">
      <c r="A5" s="63" t="s">
        <v>120</v>
      </c>
      <c r="B5" s="23" t="s">
        <v>121</v>
      </c>
      <c r="C5" s="24">
        <v>5</v>
      </c>
      <c r="D5" s="28"/>
      <c r="E5" s="65" t="s">
        <v>122</v>
      </c>
      <c r="F5" s="26" t="s">
        <v>163</v>
      </c>
      <c r="G5" s="27">
        <v>15</v>
      </c>
    </row>
    <row r="6" spans="1:7" ht="12.75">
      <c r="A6" s="64" t="s">
        <v>123</v>
      </c>
      <c r="B6" s="23" t="s">
        <v>124</v>
      </c>
      <c r="C6" s="24">
        <v>10</v>
      </c>
      <c r="D6" s="28"/>
      <c r="E6" s="65" t="s">
        <v>120</v>
      </c>
      <c r="F6" s="29" t="s">
        <v>121</v>
      </c>
      <c r="G6" s="27">
        <v>5</v>
      </c>
    </row>
    <row r="7" spans="1:7" ht="12.75">
      <c r="A7" s="13" t="s">
        <v>125</v>
      </c>
      <c r="B7" s="23" t="s">
        <v>179</v>
      </c>
      <c r="C7" s="24">
        <v>15</v>
      </c>
      <c r="D7" s="28"/>
      <c r="E7" s="66" t="s">
        <v>123</v>
      </c>
      <c r="F7" s="26" t="s">
        <v>124</v>
      </c>
      <c r="G7" s="27">
        <v>10</v>
      </c>
    </row>
    <row r="8" spans="1:7" ht="12.75">
      <c r="A8" s="31" t="s">
        <v>21</v>
      </c>
      <c r="B8" s="23" t="s">
        <v>180</v>
      </c>
      <c r="C8" s="24">
        <v>15</v>
      </c>
      <c r="D8" s="28"/>
      <c r="E8" s="17" t="s">
        <v>126</v>
      </c>
      <c r="F8" s="26" t="s">
        <v>190</v>
      </c>
      <c r="G8" s="27">
        <v>15</v>
      </c>
    </row>
    <row r="9" spans="1:7" ht="12.75">
      <c r="A9" s="32" t="s">
        <v>127</v>
      </c>
      <c r="B9" s="23" t="s">
        <v>181</v>
      </c>
      <c r="C9" s="24">
        <v>15</v>
      </c>
      <c r="D9" s="28"/>
      <c r="E9" s="33" t="s">
        <v>87</v>
      </c>
      <c r="F9" s="23" t="s">
        <v>191</v>
      </c>
      <c r="G9" s="27">
        <v>15</v>
      </c>
    </row>
    <row r="10" spans="1:7" ht="12.75">
      <c r="A10" s="32"/>
      <c r="B10" s="23"/>
      <c r="C10" s="61">
        <f>SUM(C4:C9)</f>
        <v>75</v>
      </c>
      <c r="D10" s="28"/>
      <c r="E10" s="17"/>
      <c r="F10" s="26"/>
      <c r="G10" s="59">
        <f>SUM(G4:G9)</f>
        <v>75</v>
      </c>
    </row>
    <row r="11" spans="1:7" ht="12.75">
      <c r="A11" s="4" t="s">
        <v>128</v>
      </c>
      <c r="B11" s="23"/>
      <c r="C11" s="24"/>
      <c r="D11" s="28"/>
      <c r="E11" s="17"/>
      <c r="F11" s="23"/>
      <c r="G11" s="27"/>
    </row>
    <row r="12" spans="1:7" ht="12.75">
      <c r="A12" s="63" t="s">
        <v>129</v>
      </c>
      <c r="B12" s="23" t="s">
        <v>130</v>
      </c>
      <c r="C12" s="24">
        <v>10</v>
      </c>
      <c r="D12" s="28"/>
      <c r="E12" s="66" t="s">
        <v>131</v>
      </c>
      <c r="F12" s="23" t="s">
        <v>132</v>
      </c>
      <c r="G12" s="27">
        <v>10</v>
      </c>
    </row>
    <row r="13" spans="1:7" ht="12.75">
      <c r="A13" s="63" t="s">
        <v>120</v>
      </c>
      <c r="B13" s="23" t="s">
        <v>121</v>
      </c>
      <c r="C13" s="24">
        <v>5</v>
      </c>
      <c r="D13" s="28"/>
      <c r="E13" s="65" t="s">
        <v>120</v>
      </c>
      <c r="F13" s="34" t="s">
        <v>121</v>
      </c>
      <c r="G13" s="27">
        <v>5</v>
      </c>
    </row>
    <row r="14" spans="1:7" ht="12.75">
      <c r="A14" s="64" t="s">
        <v>123</v>
      </c>
      <c r="B14" s="23" t="s">
        <v>124</v>
      </c>
      <c r="C14" s="24">
        <v>15</v>
      </c>
      <c r="D14" s="28"/>
      <c r="E14" s="66" t="s">
        <v>123</v>
      </c>
      <c r="F14" s="23" t="s">
        <v>124</v>
      </c>
      <c r="G14" s="27">
        <v>15</v>
      </c>
    </row>
    <row r="15" spans="1:7" ht="12.75">
      <c r="A15" s="35" t="s">
        <v>133</v>
      </c>
      <c r="B15" s="23" t="s">
        <v>182</v>
      </c>
      <c r="C15" s="24">
        <v>15</v>
      </c>
      <c r="D15" s="28"/>
      <c r="E15" s="17" t="s">
        <v>91</v>
      </c>
      <c r="F15" s="7" t="s">
        <v>192</v>
      </c>
      <c r="G15" s="27">
        <v>15</v>
      </c>
    </row>
    <row r="16" spans="1:7" ht="12.75">
      <c r="A16" s="36" t="s">
        <v>12</v>
      </c>
      <c r="B16" s="23" t="s">
        <v>183</v>
      </c>
      <c r="C16" s="24">
        <v>15</v>
      </c>
      <c r="D16" s="28"/>
      <c r="E16" s="7" t="s">
        <v>134</v>
      </c>
      <c r="F16" s="17" t="s">
        <v>193</v>
      </c>
      <c r="G16" s="27">
        <v>10</v>
      </c>
    </row>
    <row r="17" spans="1:7" ht="12.75">
      <c r="A17" s="32" t="s">
        <v>135</v>
      </c>
      <c r="B17" s="23" t="s">
        <v>184</v>
      </c>
      <c r="C17" s="24">
        <v>10</v>
      </c>
      <c r="D17" s="28"/>
      <c r="E17" s="17" t="s">
        <v>35</v>
      </c>
      <c r="F17" s="23" t="s">
        <v>194</v>
      </c>
      <c r="G17" s="27">
        <v>15</v>
      </c>
    </row>
    <row r="18" spans="1:7" ht="12.75">
      <c r="A18" s="32"/>
      <c r="B18" s="23"/>
      <c r="C18" s="61">
        <f>SUM(C12:C17)</f>
        <v>70</v>
      </c>
      <c r="D18" s="28"/>
      <c r="E18" s="8"/>
      <c r="F18" s="7"/>
      <c r="G18" s="60">
        <f>SUM(G12:G17)</f>
        <v>70</v>
      </c>
    </row>
    <row r="19" spans="1:7" ht="12.75">
      <c r="A19" s="4" t="s">
        <v>136</v>
      </c>
      <c r="B19" s="23"/>
      <c r="C19" s="24"/>
      <c r="D19" s="28"/>
      <c r="E19" s="17"/>
      <c r="F19" s="23"/>
      <c r="G19" s="27"/>
    </row>
    <row r="20" spans="1:7" ht="12.75">
      <c r="A20" s="64" t="s">
        <v>137</v>
      </c>
      <c r="B20" s="23" t="s">
        <v>138</v>
      </c>
      <c r="C20" s="24">
        <v>10</v>
      </c>
      <c r="D20" s="28"/>
      <c r="E20" s="66" t="s">
        <v>139</v>
      </c>
      <c r="F20" s="23" t="s">
        <v>140</v>
      </c>
      <c r="G20" s="27">
        <v>10</v>
      </c>
    </row>
    <row r="21" spans="1:7" ht="12.75">
      <c r="A21" s="63" t="s">
        <v>120</v>
      </c>
      <c r="B21" s="23" t="s">
        <v>121</v>
      </c>
      <c r="C21" s="24">
        <v>5</v>
      </c>
      <c r="D21" s="28"/>
      <c r="E21" s="65" t="s">
        <v>120</v>
      </c>
      <c r="F21" s="34" t="s">
        <v>121</v>
      </c>
      <c r="G21" s="27">
        <v>5</v>
      </c>
    </row>
    <row r="22" spans="1:7" ht="12.75">
      <c r="A22" s="64" t="s">
        <v>123</v>
      </c>
      <c r="B22" s="23" t="s">
        <v>124</v>
      </c>
      <c r="C22" s="24">
        <v>15</v>
      </c>
      <c r="D22" s="28"/>
      <c r="E22" s="66" t="s">
        <v>123</v>
      </c>
      <c r="F22" s="23" t="s">
        <v>124</v>
      </c>
      <c r="G22" s="27">
        <v>15</v>
      </c>
    </row>
    <row r="23" spans="1:7" ht="12.75">
      <c r="A23" s="32" t="s">
        <v>89</v>
      </c>
      <c r="B23" s="34" t="s">
        <v>185</v>
      </c>
      <c r="C23" s="24">
        <v>10</v>
      </c>
      <c r="D23" s="28"/>
      <c r="E23" s="33" t="s">
        <v>142</v>
      </c>
      <c r="F23" s="23" t="s">
        <v>195</v>
      </c>
      <c r="G23" s="27">
        <v>15</v>
      </c>
    </row>
    <row r="24" spans="1:7" ht="12.75">
      <c r="A24" s="32" t="s">
        <v>143</v>
      </c>
      <c r="B24" s="23" t="s">
        <v>186</v>
      </c>
      <c r="C24" s="24">
        <v>10</v>
      </c>
      <c r="D24" s="28"/>
      <c r="E24" s="33" t="s">
        <v>144</v>
      </c>
      <c r="F24" s="23" t="s">
        <v>200</v>
      </c>
      <c r="G24" s="27">
        <v>10</v>
      </c>
    </row>
    <row r="25" spans="1:7" ht="12.75">
      <c r="A25" s="32"/>
      <c r="B25" s="23"/>
      <c r="C25" s="61">
        <f>SUM(C20:C24)</f>
        <v>50</v>
      </c>
      <c r="D25" s="28"/>
      <c r="E25" s="17" t="s">
        <v>40</v>
      </c>
      <c r="F25" s="23" t="s">
        <v>196</v>
      </c>
      <c r="G25" s="27">
        <v>10</v>
      </c>
    </row>
    <row r="26" spans="1:7" ht="12.75">
      <c r="A26" s="32"/>
      <c r="B26" s="7"/>
      <c r="C26" s="8"/>
      <c r="D26" s="28"/>
      <c r="E26" s="17"/>
      <c r="F26" s="23"/>
      <c r="G26" s="59">
        <f>SUM(G20:G25)</f>
        <v>65</v>
      </c>
    </row>
    <row r="27" spans="1:7" ht="12.75">
      <c r="A27" s="4" t="s">
        <v>145</v>
      </c>
      <c r="B27" s="23"/>
      <c r="C27" s="24"/>
      <c r="D27" s="28"/>
      <c r="E27" s="17"/>
      <c r="F27" s="23"/>
      <c r="G27" s="27"/>
    </row>
    <row r="28" spans="1:7" ht="12.75">
      <c r="A28" s="63" t="s">
        <v>146</v>
      </c>
      <c r="B28" s="37" t="s">
        <v>147</v>
      </c>
      <c r="C28" s="24">
        <v>10</v>
      </c>
      <c r="D28" s="28"/>
      <c r="E28" s="65" t="s">
        <v>148</v>
      </c>
      <c r="F28" s="23" t="s">
        <v>149</v>
      </c>
      <c r="G28" s="27">
        <v>10</v>
      </c>
    </row>
    <row r="29" spans="1:7" ht="12.75">
      <c r="A29" s="63" t="s">
        <v>120</v>
      </c>
      <c r="B29" s="23" t="s">
        <v>121</v>
      </c>
      <c r="C29" s="24">
        <v>5</v>
      </c>
      <c r="D29" s="28"/>
      <c r="E29" s="65" t="s">
        <v>120</v>
      </c>
      <c r="F29" s="34" t="s">
        <v>121</v>
      </c>
      <c r="G29" s="27">
        <v>5</v>
      </c>
    </row>
    <row r="30" spans="1:7" ht="12.75">
      <c r="A30" s="64" t="s">
        <v>123</v>
      </c>
      <c r="B30" s="23" t="s">
        <v>124</v>
      </c>
      <c r="C30" s="24">
        <v>15</v>
      </c>
      <c r="D30" s="28"/>
      <c r="E30" s="66" t="s">
        <v>123</v>
      </c>
      <c r="F30" s="23" t="s">
        <v>124</v>
      </c>
      <c r="G30" s="27">
        <v>15</v>
      </c>
    </row>
    <row r="31" spans="1:7" ht="12.75">
      <c r="A31" s="32" t="s">
        <v>141</v>
      </c>
      <c r="B31" s="23" t="s">
        <v>187</v>
      </c>
      <c r="C31" s="24">
        <v>10</v>
      </c>
      <c r="D31" s="28"/>
      <c r="E31" s="17" t="s">
        <v>150</v>
      </c>
      <c r="F31" s="23" t="s">
        <v>197</v>
      </c>
      <c r="G31" s="27">
        <v>10</v>
      </c>
    </row>
    <row r="32" spans="1:7" ht="12.75">
      <c r="A32" s="36" t="s">
        <v>151</v>
      </c>
      <c r="B32" s="23" t="s">
        <v>188</v>
      </c>
      <c r="C32" s="24">
        <v>10</v>
      </c>
      <c r="D32" s="51"/>
      <c r="E32" s="6" t="s">
        <v>159</v>
      </c>
      <c r="F32" s="68" t="s">
        <v>198</v>
      </c>
      <c r="G32" s="27">
        <v>10</v>
      </c>
    </row>
    <row r="33" spans="1:7" ht="12.75">
      <c r="A33" s="32" t="s">
        <v>105</v>
      </c>
      <c r="B33" s="23" t="s">
        <v>189</v>
      </c>
      <c r="C33" s="24">
        <v>15</v>
      </c>
      <c r="D33" s="28"/>
      <c r="E33" s="17" t="s">
        <v>152</v>
      </c>
      <c r="F33" s="23" t="s">
        <v>199</v>
      </c>
      <c r="G33" s="27">
        <v>10</v>
      </c>
    </row>
    <row r="34" spans="1:7" ht="12.75">
      <c r="A34" s="32"/>
      <c r="B34" s="23"/>
      <c r="C34" s="154">
        <f>SUM(C28:C33)</f>
        <v>65</v>
      </c>
      <c r="D34" s="28"/>
      <c r="E34" s="17"/>
      <c r="F34" s="23"/>
      <c r="G34" s="155">
        <f>SUM(G28:G33)</f>
        <v>60</v>
      </c>
    </row>
    <row r="35" spans="1:7" ht="12.75">
      <c r="A35" s="38"/>
      <c r="B35" s="39"/>
      <c r="C35" s="40">
        <v>260</v>
      </c>
      <c r="D35" s="41"/>
      <c r="E35" s="42"/>
      <c r="F35" s="39"/>
      <c r="G35" s="43">
        <v>270</v>
      </c>
    </row>
    <row r="36" spans="1:7" ht="12.75">
      <c r="A36" s="13" t="s">
        <v>238</v>
      </c>
      <c r="B36" s="45">
        <v>530</v>
      </c>
      <c r="C36" s="8"/>
      <c r="D36" s="44"/>
      <c r="E36" s="17"/>
      <c r="F36" s="23"/>
      <c r="G36" s="5"/>
    </row>
    <row r="37" spans="1:7" ht="12.75">
      <c r="A37" s="32" t="s">
        <v>234</v>
      </c>
      <c r="B37" s="45"/>
      <c r="C37" s="8"/>
      <c r="D37" s="44"/>
      <c r="E37" s="46" t="s">
        <v>101</v>
      </c>
      <c r="F37" s="23"/>
      <c r="G37" s="5"/>
    </row>
    <row r="38" spans="1:7" ht="12.75">
      <c r="A38" s="152" t="s">
        <v>236</v>
      </c>
      <c r="B38" s="7">
        <v>100</v>
      </c>
      <c r="C38" s="8"/>
      <c r="D38" s="44"/>
      <c r="E38" s="66" t="s">
        <v>153</v>
      </c>
      <c r="F38" s="47"/>
      <c r="G38" s="5"/>
    </row>
    <row r="39" spans="1:7" ht="12.75">
      <c r="A39" s="152" t="s">
        <v>235</v>
      </c>
      <c r="B39" s="7">
        <v>50</v>
      </c>
      <c r="C39" s="8"/>
      <c r="D39" s="44"/>
      <c r="E39" s="17"/>
      <c r="F39" s="23"/>
      <c r="G39" s="5"/>
    </row>
    <row r="40" spans="1:7" ht="12.75">
      <c r="A40" s="32" t="s">
        <v>154</v>
      </c>
      <c r="B40" s="45">
        <v>300</v>
      </c>
      <c r="C40" s="8"/>
      <c r="D40" s="44"/>
      <c r="E40" s="30" t="s">
        <v>176</v>
      </c>
      <c r="F40" s="23"/>
      <c r="G40" s="5"/>
    </row>
    <row r="41" spans="1:7" ht="12.75">
      <c r="A41" s="32" t="s">
        <v>155</v>
      </c>
      <c r="B41" s="45">
        <v>300</v>
      </c>
      <c r="C41" s="8"/>
      <c r="D41" s="44"/>
      <c r="E41" s="17"/>
      <c r="F41" s="23"/>
      <c r="G41" s="5"/>
    </row>
    <row r="42" spans="1:7" ht="12.75">
      <c r="A42" s="32" t="s">
        <v>156</v>
      </c>
      <c r="B42" s="45">
        <v>2</v>
      </c>
      <c r="C42" s="8"/>
      <c r="D42" s="44"/>
      <c r="E42" s="17"/>
      <c r="F42" s="23"/>
      <c r="G42" s="5"/>
    </row>
    <row r="43" spans="1:7" ht="12.75">
      <c r="A43" s="32" t="s">
        <v>157</v>
      </c>
      <c r="B43" s="48">
        <f>SUM(B36:B42)</f>
        <v>1282</v>
      </c>
      <c r="C43" s="8"/>
      <c r="D43" s="44"/>
      <c r="E43" s="17"/>
      <c r="F43" s="23"/>
      <c r="G43" s="5"/>
    </row>
    <row r="44" spans="1:7" ht="12.75">
      <c r="A44" s="32" t="s">
        <v>173</v>
      </c>
      <c r="B44" s="23"/>
      <c r="C44" s="8"/>
      <c r="D44" s="44"/>
      <c r="E44" s="17"/>
      <c r="F44" s="23"/>
      <c r="G44" s="5"/>
    </row>
    <row r="45" spans="1:7" ht="12.75">
      <c r="A45" s="32" t="s">
        <v>174</v>
      </c>
      <c r="B45" s="11"/>
      <c r="C45" s="49"/>
      <c r="D45" s="50"/>
      <c r="E45" s="17"/>
      <c r="F45" s="23"/>
      <c r="G45" s="5"/>
    </row>
    <row r="46" spans="1:7" ht="12.75">
      <c r="A46" s="32"/>
      <c r="B46" s="11"/>
      <c r="C46" s="12"/>
      <c r="D46" s="44"/>
      <c r="E46" s="17"/>
      <c r="F46" s="23"/>
      <c r="G46" s="5"/>
    </row>
    <row r="47" spans="1:7" ht="12.75">
      <c r="A47" s="67" t="s">
        <v>177</v>
      </c>
      <c r="B47" s="16"/>
      <c r="C47" s="12"/>
      <c r="D47" s="44"/>
      <c r="E47" s="17"/>
      <c r="F47" s="23"/>
      <c r="G47" s="5"/>
    </row>
    <row r="48" spans="1:7" ht="13.5" thickBot="1">
      <c r="A48" s="52" t="s">
        <v>178</v>
      </c>
      <c r="B48" s="9"/>
      <c r="C48" s="14"/>
      <c r="D48" s="53"/>
      <c r="E48" s="54"/>
      <c r="F48" s="55"/>
      <c r="G48" s="10"/>
    </row>
  </sheetData>
  <sheetProtection/>
  <printOptions/>
  <pageMargins left="0.25" right="0.25" top="1" bottom="0.5" header="0.5" footer="0.5"/>
  <pageSetup horizontalDpi="600" verticalDpi="600" orientation="portrait"/>
  <headerFooter alignWithMargins="0">
    <oddHeader>&amp;C&amp;"Arial,Bold"&amp;12Program Outline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1" width="37.00390625" style="0" customWidth="1"/>
    <col min="2" max="2" width="5.8515625" style="0" customWidth="1"/>
    <col min="3" max="3" width="5.421875" style="0" customWidth="1"/>
    <col min="4" max="4" width="15.421875" style="0" customWidth="1"/>
  </cols>
  <sheetData>
    <row r="1" ht="13.5">
      <c r="A1" s="164" t="s">
        <v>245</v>
      </c>
    </row>
    <row r="2" ht="13.5">
      <c r="A2" s="164" t="s">
        <v>244</v>
      </c>
    </row>
    <row r="3" ht="12.75">
      <c r="A3" s="162"/>
    </row>
    <row r="4" spans="1:4" ht="13.5">
      <c r="A4" s="167" t="s">
        <v>241</v>
      </c>
      <c r="B4" s="167" t="s">
        <v>113</v>
      </c>
      <c r="C4" s="167" t="s">
        <v>243</v>
      </c>
      <c r="D4" s="167" t="s">
        <v>242</v>
      </c>
    </row>
    <row r="5" spans="1:4" ht="13.5">
      <c r="A5" s="165" t="s">
        <v>246</v>
      </c>
      <c r="B5" s="165">
        <v>15</v>
      </c>
      <c r="C5" s="165">
        <v>450</v>
      </c>
      <c r="D5" s="165" t="s">
        <v>8</v>
      </c>
    </row>
    <row r="6" spans="1:4" ht="13.5">
      <c r="A6" s="165" t="s">
        <v>10</v>
      </c>
      <c r="B6" s="165">
        <v>15</v>
      </c>
      <c r="C6" s="165">
        <v>450</v>
      </c>
      <c r="D6" s="165" t="s">
        <v>62</v>
      </c>
    </row>
    <row r="7" spans="1:4" ht="13.5">
      <c r="A7" s="165" t="s">
        <v>12</v>
      </c>
      <c r="B7" s="165">
        <v>15</v>
      </c>
      <c r="C7" s="165">
        <v>450</v>
      </c>
      <c r="D7" s="165" t="s">
        <v>13</v>
      </c>
    </row>
    <row r="8" spans="1:4" ht="13.5">
      <c r="A8" s="165" t="s">
        <v>21</v>
      </c>
      <c r="B8" s="166">
        <v>15</v>
      </c>
      <c r="C8" s="165">
        <v>450</v>
      </c>
      <c r="D8" s="165" t="s">
        <v>22</v>
      </c>
    </row>
    <row r="9" spans="1:4" ht="13.5">
      <c r="A9" s="166" t="s">
        <v>247</v>
      </c>
      <c r="B9" s="165">
        <v>10</v>
      </c>
      <c r="C9" s="165">
        <v>300</v>
      </c>
      <c r="D9" s="166" t="s">
        <v>25</v>
      </c>
    </row>
    <row r="10" spans="1:4" ht="13.5">
      <c r="A10" s="166" t="s">
        <v>32</v>
      </c>
      <c r="B10" s="166">
        <v>15</v>
      </c>
      <c r="C10" s="165">
        <v>450</v>
      </c>
      <c r="D10" s="165" t="s">
        <v>33</v>
      </c>
    </row>
    <row r="11" spans="1:4" ht="13.5">
      <c r="A11" s="166" t="s">
        <v>248</v>
      </c>
      <c r="B11" s="166">
        <v>15</v>
      </c>
      <c r="C11" s="165">
        <v>450</v>
      </c>
      <c r="D11" s="165" t="s">
        <v>36</v>
      </c>
    </row>
    <row r="12" spans="1:4" ht="13.5">
      <c r="A12" s="166" t="s">
        <v>38</v>
      </c>
      <c r="B12" s="166">
        <v>15</v>
      </c>
      <c r="C12" s="165">
        <v>300</v>
      </c>
      <c r="D12" s="165" t="s">
        <v>8</v>
      </c>
    </row>
    <row r="13" spans="1:4" ht="13.5">
      <c r="A13" s="166" t="s">
        <v>40</v>
      </c>
      <c r="B13" s="166">
        <v>10</v>
      </c>
      <c r="C13" s="165">
        <v>300</v>
      </c>
      <c r="D13" s="165" t="s">
        <v>43</v>
      </c>
    </row>
    <row r="14" spans="1:4" ht="13.5">
      <c r="A14" s="165" t="s">
        <v>42</v>
      </c>
      <c r="B14" s="166">
        <v>10</v>
      </c>
      <c r="C14" s="165">
        <v>300</v>
      </c>
      <c r="D14" s="165" t="s">
        <v>104</v>
      </c>
    </row>
    <row r="15" spans="1:4" ht="13.5">
      <c r="A15" s="166" t="s">
        <v>256</v>
      </c>
      <c r="B15" s="166">
        <v>15</v>
      </c>
      <c r="C15" s="165">
        <v>450</v>
      </c>
      <c r="D15" s="165" t="s">
        <v>66</v>
      </c>
    </row>
    <row r="16" spans="1:4" ht="13.5">
      <c r="A16" s="168" t="s">
        <v>255</v>
      </c>
      <c r="B16" s="166">
        <v>10</v>
      </c>
      <c r="C16" s="165">
        <v>300</v>
      </c>
      <c r="D16" s="165" t="s">
        <v>62</v>
      </c>
    </row>
    <row r="17" spans="1:4" ht="13.5">
      <c r="A17" s="166" t="s">
        <v>249</v>
      </c>
      <c r="B17" s="166">
        <v>10</v>
      </c>
      <c r="C17" s="165">
        <v>300</v>
      </c>
      <c r="D17" s="165" t="s">
        <v>66</v>
      </c>
    </row>
    <row r="18" spans="1:4" ht="13.5">
      <c r="A18" s="166" t="s">
        <v>250</v>
      </c>
      <c r="B18" s="166">
        <v>10</v>
      </c>
      <c r="C18" s="165">
        <v>300</v>
      </c>
      <c r="D18" s="165" t="s">
        <v>72</v>
      </c>
    </row>
    <row r="19" spans="1:4" ht="13.5">
      <c r="A19" s="166" t="s">
        <v>251</v>
      </c>
      <c r="B19" s="166">
        <v>10</v>
      </c>
      <c r="C19" s="165">
        <v>300</v>
      </c>
      <c r="D19" s="165" t="s">
        <v>75</v>
      </c>
    </row>
    <row r="20" spans="1:4" ht="13.5">
      <c r="A20" s="166" t="s">
        <v>252</v>
      </c>
      <c r="B20" s="166">
        <v>10</v>
      </c>
      <c r="C20" s="165">
        <v>300</v>
      </c>
      <c r="D20" s="165" t="s">
        <v>55</v>
      </c>
    </row>
    <row r="21" spans="1:4" ht="13.5">
      <c r="A21" s="165" t="s">
        <v>254</v>
      </c>
      <c r="B21" s="166">
        <v>10</v>
      </c>
      <c r="C21" s="165">
        <v>300</v>
      </c>
      <c r="D21" s="166" t="s">
        <v>8</v>
      </c>
    </row>
    <row r="22" spans="1:4" ht="13.5">
      <c r="A22" s="166" t="s">
        <v>87</v>
      </c>
      <c r="B22" s="166">
        <v>15</v>
      </c>
      <c r="C22" s="165">
        <v>450</v>
      </c>
      <c r="D22" s="165" t="s">
        <v>55</v>
      </c>
    </row>
    <row r="23" spans="1:4" ht="13.5">
      <c r="A23" s="165" t="s">
        <v>89</v>
      </c>
      <c r="B23" s="166">
        <v>10</v>
      </c>
      <c r="C23" s="165">
        <v>300</v>
      </c>
      <c r="D23" s="165" t="s">
        <v>17</v>
      </c>
    </row>
    <row r="24" spans="1:4" ht="13.5">
      <c r="A24" s="166" t="s">
        <v>253</v>
      </c>
      <c r="B24" s="166">
        <v>15</v>
      </c>
      <c r="C24" s="165">
        <v>450</v>
      </c>
      <c r="D24" s="165" t="s">
        <v>92</v>
      </c>
    </row>
    <row r="25" spans="1:4" ht="13.5">
      <c r="A25" s="166" t="s">
        <v>105</v>
      </c>
      <c r="B25" s="166">
        <v>15</v>
      </c>
      <c r="C25" s="165">
        <v>450</v>
      </c>
      <c r="D25" s="165" t="s">
        <v>62</v>
      </c>
    </row>
    <row r="26" spans="1:4" ht="13.5">
      <c r="A26" s="166" t="s">
        <v>106</v>
      </c>
      <c r="B26" s="166">
        <v>15</v>
      </c>
      <c r="C26" s="165">
        <v>450</v>
      </c>
      <c r="D26" s="165" t="s">
        <v>8</v>
      </c>
    </row>
    <row r="27" ht="12.75">
      <c r="B27">
        <f>SUM(B5:B26)</f>
        <v>280</v>
      </c>
    </row>
    <row r="28" spans="1:2" ht="13.5">
      <c r="A28" s="169" t="s">
        <v>257</v>
      </c>
      <c r="B28" s="169">
        <v>15</v>
      </c>
    </row>
    <row r="29" ht="12.75">
      <c r="B29">
        <f>SUM(B27:B28)</f>
        <v>295</v>
      </c>
    </row>
    <row r="30" spans="1:3" ht="13.5">
      <c r="A30" s="169" t="s">
        <v>258</v>
      </c>
      <c r="B30" s="169">
        <v>80</v>
      </c>
      <c r="C30" s="170" t="s">
        <v>259</v>
      </c>
    </row>
    <row r="31" spans="2:4" ht="12.75">
      <c r="B31">
        <f>SUM(B29:B30)</f>
        <v>375</v>
      </c>
      <c r="C31">
        <v>375</v>
      </c>
      <c r="D31">
        <v>1</v>
      </c>
    </row>
    <row r="32" ht="12.75">
      <c r="C32">
        <v>375</v>
      </c>
    </row>
    <row r="33" ht="12.75">
      <c r="C33">
        <v>375</v>
      </c>
    </row>
    <row r="34" ht="12.75">
      <c r="C34">
        <v>375</v>
      </c>
    </row>
    <row r="35" ht="12.75">
      <c r="C35">
        <v>375</v>
      </c>
    </row>
    <row r="36" ht="12.75">
      <c r="C36">
        <v>375</v>
      </c>
    </row>
    <row r="38" ht="12.75">
      <c r="C38">
        <f>SUM(C31:C37)</f>
        <v>2250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Microsoft Office User</cp:lastModifiedBy>
  <cp:lastPrinted>2019-04-26T19:30:30Z</cp:lastPrinted>
  <dcterms:created xsi:type="dcterms:W3CDTF">2008-06-11T20:05:04Z</dcterms:created>
  <dcterms:modified xsi:type="dcterms:W3CDTF">2023-03-18T15:22:00Z</dcterms:modified>
  <cp:category/>
  <cp:version/>
  <cp:contentType/>
  <cp:contentStatus/>
</cp:coreProperties>
</file>